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esktop\Jindřiška F\Rozpočet\Rozpočet vyvěšení na stránky ZUŠ\"/>
    </mc:Choice>
  </mc:AlternateContent>
  <xr:revisionPtr revIDLastSave="0" documentId="13_ncr:1_{31D03403-FFD4-427C-B8E3-94F4B0BE688F}" xr6:coauthVersionLast="47" xr6:coauthVersionMax="47" xr10:uidLastSave="{00000000-0000-0000-0000-000000000000}"/>
  <bookViews>
    <workbookView xWindow="12075" yWindow="915" windowWidth="15705" windowHeight="14280" xr2:uid="{00000000-000D-0000-FFFF-FFFF00000000}"/>
  </bookViews>
  <sheets>
    <sheet name="Rozpočet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D14" i="7"/>
  <c r="D19" i="7" s="1"/>
  <c r="D11" i="7"/>
</calcChain>
</file>

<file path=xl/sharedStrings.xml><?xml version="1.0" encoding="utf-8"?>
<sst xmlns="http://schemas.openxmlformats.org/spreadsheetml/2006/main" count="30" uniqueCount="29">
  <si>
    <t xml:space="preserve">Základní umělecká škola Bystřice nad Pernštejnem,  příspěvková organizace, Nádražní 1300
593 01 Bystřice nad Pernštejnem,  IČO: 29253136
</t>
  </si>
  <si>
    <t>Č. účtu</t>
  </si>
  <si>
    <t>Náklady</t>
  </si>
  <si>
    <t>Spotřeba materiálu</t>
  </si>
  <si>
    <t>Spotřeba energie</t>
  </si>
  <si>
    <t>Opravy a údržba</t>
  </si>
  <si>
    <t>Cestovné</t>
  </si>
  <si>
    <t>Ostatní služby</t>
  </si>
  <si>
    <t>Mzdové náklady</t>
  </si>
  <si>
    <t>Zákon. soc. pojištění</t>
  </si>
  <si>
    <t>Ostatní soc. pojištění</t>
  </si>
  <si>
    <t>Zák. soc. náklady</t>
  </si>
  <si>
    <t>Ostatní náklady</t>
  </si>
  <si>
    <t>Odpisy HIM, NIM</t>
  </si>
  <si>
    <t>DDHM, DDNM</t>
  </si>
  <si>
    <t>Náklady celkem</t>
  </si>
  <si>
    <t>Výnosy</t>
  </si>
  <si>
    <t>Tržby za služby</t>
  </si>
  <si>
    <t>Použití fondů</t>
  </si>
  <si>
    <t>Jiné ost.výnosy</t>
  </si>
  <si>
    <t>příjmy z úroků</t>
  </si>
  <si>
    <t>Provozní příspěvek</t>
  </si>
  <si>
    <t>Výnosy celkem</t>
  </si>
  <si>
    <t>Schválil: Mgr. Milada Krásenská</t>
  </si>
  <si>
    <t xml:space="preserve"> </t>
  </si>
  <si>
    <t>Daň z příjmů</t>
  </si>
  <si>
    <t>Zpracovala: Ing. Jindřiška Fučíková</t>
  </si>
  <si>
    <t>Návrh rozpočetu neinvestičního příspěvku od zřizovatele na rok 2026</t>
  </si>
  <si>
    <t>V Bystřici nad Pernštejnem,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</si>
</sst>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0"/>
      <color theme="0"/>
      <name val="Arial CE"/>
      <charset val="238"/>
    </font>
    <font>
      <b/>
      <sz val="9"/>
      <name val="Arial CE"/>
      <charset val="238"/>
    </font>
    <font>
      <b/>
      <sz val="12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/>
    <xf numFmtId="0" fontId="0" fillId="0" borderId="9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right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0" fillId="3" borderId="0" xfId="0" applyFill="1"/>
    <xf numFmtId="1" fontId="5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3" borderId="31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1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workbookViewId="0">
      <selection activeCell="D30" sqref="D30"/>
    </sheetView>
  </sheetViews>
  <sheetFormatPr defaultRowHeight="12.75" x14ac:dyDescent="0.2"/>
  <cols>
    <col min="1" max="1" width="2.7109375" customWidth="1"/>
    <col min="2" max="2" width="8.7109375" customWidth="1"/>
    <col min="3" max="3" width="21.7109375" customWidth="1"/>
    <col min="4" max="4" width="51.7109375" customWidth="1"/>
  </cols>
  <sheetData>
    <row r="1" spans="2:6" ht="40.5" customHeight="1" thickBot="1" x14ac:dyDescent="0.25">
      <c r="B1" s="35" t="s">
        <v>0</v>
      </c>
      <c r="C1" s="36"/>
      <c r="D1" s="37"/>
    </row>
    <row r="2" spans="2:6" ht="7.5" hidden="1" customHeight="1" thickBot="1" x14ac:dyDescent="0.25">
      <c r="B2" s="38"/>
      <c r="C2" s="39"/>
      <c r="D2" s="40"/>
    </row>
    <row r="3" spans="2:6" ht="13.5" thickBot="1" x14ac:dyDescent="0.25">
      <c r="B3" s="51" t="s">
        <v>27</v>
      </c>
      <c r="C3" s="52"/>
      <c r="D3" s="53"/>
    </row>
    <row r="4" spans="2:6" ht="13.5" thickBot="1" x14ac:dyDescent="0.25">
      <c r="B4" s="54" t="s">
        <v>1</v>
      </c>
      <c r="C4" s="56" t="s">
        <v>2</v>
      </c>
      <c r="D4" s="60"/>
    </row>
    <row r="5" spans="2:6" ht="0.75" hidden="1" customHeight="1" thickBot="1" x14ac:dyDescent="0.25">
      <c r="B5" s="55"/>
      <c r="C5" s="57"/>
      <c r="D5" s="61"/>
    </row>
    <row r="6" spans="2:6" ht="13.5" thickBot="1" x14ac:dyDescent="0.25">
      <c r="B6" s="6">
        <v>501</v>
      </c>
      <c r="C6" s="7" t="s">
        <v>3</v>
      </c>
      <c r="D6" s="8">
        <v>440</v>
      </c>
      <c r="F6" s="2"/>
    </row>
    <row r="7" spans="2:6" ht="13.5" thickBot="1" x14ac:dyDescent="0.25">
      <c r="B7" s="9">
        <v>502</v>
      </c>
      <c r="C7" s="10" t="s">
        <v>4</v>
      </c>
      <c r="D7" s="8">
        <v>330</v>
      </c>
    </row>
    <row r="8" spans="2:6" ht="13.5" thickBot="1" x14ac:dyDescent="0.25">
      <c r="B8" s="9">
        <v>511</v>
      </c>
      <c r="C8" s="10" t="s">
        <v>5</v>
      </c>
      <c r="D8" s="8">
        <v>140</v>
      </c>
    </row>
    <row r="9" spans="2:6" ht="13.5" thickBot="1" x14ac:dyDescent="0.25">
      <c r="B9" s="11">
        <v>512</v>
      </c>
      <c r="C9" s="12" t="s">
        <v>6</v>
      </c>
      <c r="D9" s="13">
        <v>20</v>
      </c>
    </row>
    <row r="10" spans="2:6" ht="13.5" thickBot="1" x14ac:dyDescent="0.25">
      <c r="B10" s="9">
        <v>518</v>
      </c>
      <c r="C10" s="10" t="s">
        <v>7</v>
      </c>
      <c r="D10" s="14">
        <v>918</v>
      </c>
    </row>
    <row r="11" spans="2:6" ht="13.5" thickBot="1" x14ac:dyDescent="0.25">
      <c r="B11" s="15">
        <v>521</v>
      </c>
      <c r="C11" s="16" t="s">
        <v>8</v>
      </c>
      <c r="D11" s="14">
        <f>15+1112</f>
        <v>1127</v>
      </c>
    </row>
    <row r="12" spans="2:6" ht="13.5" thickBot="1" x14ac:dyDescent="0.25">
      <c r="B12" s="15">
        <v>524</v>
      </c>
      <c r="C12" s="16" t="s">
        <v>9</v>
      </c>
      <c r="D12" s="14">
        <v>389</v>
      </c>
    </row>
    <row r="13" spans="2:6" ht="13.5" thickBot="1" x14ac:dyDescent="0.25">
      <c r="B13" s="15">
        <v>525</v>
      </c>
      <c r="C13" s="16" t="s">
        <v>10</v>
      </c>
      <c r="D13" s="14">
        <v>0</v>
      </c>
    </row>
    <row r="14" spans="2:6" ht="13.5" thickBot="1" x14ac:dyDescent="0.25">
      <c r="B14" s="15">
        <v>527</v>
      </c>
      <c r="C14" s="16" t="s">
        <v>11</v>
      </c>
      <c r="D14" s="14">
        <f>260+15</f>
        <v>275</v>
      </c>
    </row>
    <row r="15" spans="2:6" ht="13.5" thickBot="1" x14ac:dyDescent="0.25">
      <c r="B15" s="15">
        <v>549</v>
      </c>
      <c r="C15" s="16" t="s">
        <v>12</v>
      </c>
      <c r="D15" s="14">
        <v>16</v>
      </c>
    </row>
    <row r="16" spans="2:6" ht="13.5" thickBot="1" x14ac:dyDescent="0.25">
      <c r="B16" s="15">
        <v>551</v>
      </c>
      <c r="C16" s="16" t="s">
        <v>13</v>
      </c>
      <c r="D16" s="14">
        <v>115</v>
      </c>
    </row>
    <row r="17" spans="1:5" ht="13.5" thickBot="1" x14ac:dyDescent="0.25">
      <c r="B17" s="33">
        <v>558</v>
      </c>
      <c r="C17" s="18" t="s">
        <v>14</v>
      </c>
      <c r="D17" s="34">
        <v>446</v>
      </c>
    </row>
    <row r="18" spans="1:5" ht="13.5" thickBot="1" x14ac:dyDescent="0.25">
      <c r="B18" s="17">
        <v>591</v>
      </c>
      <c r="C18" s="18" t="s">
        <v>25</v>
      </c>
      <c r="D18" s="19">
        <v>0</v>
      </c>
    </row>
    <row r="19" spans="1:5" ht="15.75" thickBot="1" x14ac:dyDescent="0.25">
      <c r="A19" s="24"/>
      <c r="B19" s="58" t="s">
        <v>15</v>
      </c>
      <c r="C19" s="59"/>
      <c r="D19" s="25">
        <f>SUM(D6:D18)</f>
        <v>4216</v>
      </c>
    </row>
    <row r="20" spans="1:5" ht="16.5" customHeight="1" thickBot="1" x14ac:dyDescent="0.25"/>
    <row r="21" spans="1:5" ht="10.5" customHeight="1" thickBot="1" x14ac:dyDescent="0.25">
      <c r="B21" s="47" t="s">
        <v>1</v>
      </c>
      <c r="C21" s="49" t="s">
        <v>16</v>
      </c>
      <c r="D21" s="42"/>
    </row>
    <row r="22" spans="1:5" ht="5.25" hidden="1" customHeight="1" thickBot="1" x14ac:dyDescent="0.25">
      <c r="B22" s="48"/>
      <c r="C22" s="50"/>
      <c r="D22" s="43"/>
    </row>
    <row r="23" spans="1:5" ht="13.5" thickBot="1" x14ac:dyDescent="0.25">
      <c r="B23" s="17">
        <v>602</v>
      </c>
      <c r="C23" s="8" t="s">
        <v>17</v>
      </c>
      <c r="D23" s="22">
        <v>2100</v>
      </c>
    </row>
    <row r="24" spans="1:5" x14ac:dyDescent="0.2">
      <c r="B24" s="20">
        <v>648</v>
      </c>
      <c r="C24" s="21" t="s">
        <v>18</v>
      </c>
      <c r="D24" s="23">
        <v>0</v>
      </c>
    </row>
    <row r="25" spans="1:5" x14ac:dyDescent="0.2">
      <c r="B25" s="20">
        <v>649</v>
      </c>
      <c r="C25" s="21" t="s">
        <v>19</v>
      </c>
      <c r="D25" s="23">
        <v>0</v>
      </c>
    </row>
    <row r="26" spans="1:5" x14ac:dyDescent="0.2">
      <c r="B26" s="20">
        <v>662</v>
      </c>
      <c r="C26" s="21" t="s">
        <v>20</v>
      </c>
      <c r="D26" s="23">
        <v>0</v>
      </c>
    </row>
    <row r="27" spans="1:5" x14ac:dyDescent="0.2">
      <c r="B27" s="20">
        <v>672</v>
      </c>
      <c r="C27" s="21" t="s">
        <v>21</v>
      </c>
      <c r="D27" s="23">
        <v>2116</v>
      </c>
    </row>
    <row r="28" spans="1:5" ht="0.75" customHeight="1" x14ac:dyDescent="0.2">
      <c r="B28" s="30"/>
      <c r="C28" s="31"/>
      <c r="D28" s="32"/>
    </row>
    <row r="29" spans="1:5" ht="15" x14ac:dyDescent="0.2">
      <c r="B29" s="45" t="s">
        <v>22</v>
      </c>
      <c r="C29" s="46"/>
      <c r="D29" s="29">
        <f>D23+D24+D25+D26+D27</f>
        <v>4216</v>
      </c>
    </row>
    <row r="30" spans="1:5" ht="18" customHeight="1" x14ac:dyDescent="0.2">
      <c r="B30" s="26"/>
      <c r="C30" s="27"/>
      <c r="D30" s="28"/>
    </row>
    <row r="31" spans="1:5" ht="6.75" customHeight="1" x14ac:dyDescent="0.25">
      <c r="A31" s="1"/>
      <c r="B31" s="3"/>
      <c r="C31" s="4"/>
      <c r="D31" s="5"/>
      <c r="E31" s="1"/>
    </row>
    <row r="32" spans="1:5" x14ac:dyDescent="0.2">
      <c r="B32" s="41"/>
      <c r="C32" s="41"/>
      <c r="D32" s="41"/>
    </row>
    <row r="33" spans="2:13" x14ac:dyDescent="0.2">
      <c r="D33" t="s">
        <v>23</v>
      </c>
    </row>
    <row r="34" spans="2:13" x14ac:dyDescent="0.2">
      <c r="D34" t="s">
        <v>26</v>
      </c>
    </row>
    <row r="36" spans="2:13" x14ac:dyDescent="0.2">
      <c r="B36" t="s">
        <v>28</v>
      </c>
    </row>
    <row r="43" spans="2:13" x14ac:dyDescent="0.2">
      <c r="M43" t="s">
        <v>24</v>
      </c>
    </row>
    <row r="91" spans="2:3" x14ac:dyDescent="0.2">
      <c r="B91" s="44"/>
      <c r="C91" s="44"/>
    </row>
  </sheetData>
  <mergeCells count="12">
    <mergeCell ref="B1:D2"/>
    <mergeCell ref="B32:D32"/>
    <mergeCell ref="D21:D22"/>
    <mergeCell ref="B91:C91"/>
    <mergeCell ref="B29:C29"/>
    <mergeCell ref="B21:B22"/>
    <mergeCell ref="C21:C22"/>
    <mergeCell ref="B3:D3"/>
    <mergeCell ref="B4:B5"/>
    <mergeCell ref="C4:C5"/>
    <mergeCell ref="B19:C19"/>
    <mergeCell ref="D4:D5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</vt:lpstr>
    </vt:vector>
  </TitlesOfParts>
  <Company>MěÚ Bystřice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Bystřice</dc:creator>
  <cp:lastModifiedBy>Jindřiška Fučíková</cp:lastModifiedBy>
  <cp:revision/>
  <cp:lastPrinted>2023-02-27T09:53:16Z</cp:lastPrinted>
  <dcterms:created xsi:type="dcterms:W3CDTF">2006-10-04T09:01:46Z</dcterms:created>
  <dcterms:modified xsi:type="dcterms:W3CDTF">2026-01-29T08:33:18Z</dcterms:modified>
</cp:coreProperties>
</file>